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ходы" sheetId="1" r:id="rId1"/>
  </sheets>
  <definedNames>
    <definedName name="_xlnm.Print_Area" localSheetId="0">'Доходы'!$A$1:$G$16</definedName>
  </definedNames>
  <calcPr fullCalcOnLoad="1"/>
</workbook>
</file>

<file path=xl/sharedStrings.xml><?xml version="1.0" encoding="utf-8"?>
<sst xmlns="http://schemas.openxmlformats.org/spreadsheetml/2006/main" count="27" uniqueCount="22">
  <si>
    <t>к Пояснительной записке</t>
  </si>
  <si>
    <t>Наименование показателя</t>
  </si>
  <si>
    <t>Ед. измерения</t>
  </si>
  <si>
    <t>Расчет</t>
  </si>
  <si>
    <t>тыс. рублей</t>
  </si>
  <si>
    <t>%</t>
  </si>
  <si>
    <t>№ 
п/п</t>
  </si>
  <si>
    <t>Норматив отчисления в районный бюджет</t>
  </si>
  <si>
    <t xml:space="preserve">Расчетный уровень собираемости </t>
  </si>
  <si>
    <t>Сумма налога, подлежащая зачислению в бюджет округа с учетом уровня собираемости</t>
  </si>
  <si>
    <t>Сумма налога в бюджет округа с учетом недоимки</t>
  </si>
  <si>
    <t xml:space="preserve">Налог начисленный </t>
  </si>
  <si>
    <t>1</t>
  </si>
  <si>
    <t>6+5</t>
  </si>
  <si>
    <t>2*3*4</t>
  </si>
  <si>
    <t>2024 год</t>
  </si>
  <si>
    <t>Кадастровая стоимость строений,помещений и сооружений, по которым  предъевлен налог к уплате</t>
  </si>
  <si>
    <t>2025 год</t>
  </si>
  <si>
    <t>Приложение №  11</t>
  </si>
  <si>
    <t>Расчет суммы налога на имущество физических лиц на 2024-2026 годы</t>
  </si>
  <si>
    <t>2026 год</t>
  </si>
  <si>
    <t>Поступление в погашение недоимки в размере 5% от суммы на 01.09.2023-(305 тыс. 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</si>
</sst>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#,##0.00000"/>
    <numFmt numFmtId="177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2" fillId="0" borderId="0" xfId="52" applyFill="1">
      <alignment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2" fontId="3" fillId="0" borderId="10" xfId="52" applyNumberFormat="1" applyFont="1" applyFill="1" applyBorder="1" applyAlignment="1">
      <alignment vertical="top" wrapText="1"/>
      <protection/>
    </xf>
    <xf numFmtId="2" fontId="3" fillId="33" borderId="10" xfId="52" applyNumberFormat="1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10" xfId="52" applyFill="1" applyBorder="1" applyAlignment="1">
      <alignment vertical="center" wrapText="1"/>
      <protection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2" fillId="0" borderId="10" xfId="52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140625" defaultRowHeight="15"/>
  <cols>
    <col min="1" max="1" width="6.8515625" style="4" bestFit="1" customWidth="1"/>
    <col min="2" max="2" width="89.28125" style="5" customWidth="1"/>
    <col min="3" max="3" width="15.00390625" style="6" bestFit="1" customWidth="1"/>
    <col min="4" max="4" width="18.140625" style="3" customWidth="1"/>
    <col min="5" max="5" width="18.8515625" style="3" customWidth="1"/>
    <col min="6" max="6" width="18.57421875" style="3" customWidth="1"/>
    <col min="7" max="7" width="17.7109375" style="3" customWidth="1"/>
    <col min="8" max="16384" width="9.140625" style="2" customWidth="1"/>
  </cols>
  <sheetData>
    <row r="1" spans="6:7" ht="15.75">
      <c r="F1" s="19" t="s">
        <v>18</v>
      </c>
      <c r="G1" s="19"/>
    </row>
    <row r="2" spans="6:7" ht="15.75" customHeight="1">
      <c r="F2" s="22" t="s">
        <v>0</v>
      </c>
      <c r="G2" s="22"/>
    </row>
    <row r="3" ht="12" customHeight="1"/>
    <row r="4" spans="1:7" s="1" customFormat="1" ht="42.75" customHeight="1">
      <c r="A4" s="23" t="s">
        <v>19</v>
      </c>
      <c r="B4" s="23"/>
      <c r="C4" s="23"/>
      <c r="D4" s="23"/>
      <c r="E4" s="23"/>
      <c r="F4" s="23"/>
      <c r="G4" s="23"/>
    </row>
    <row r="5" spans="1:7" s="1" customFormat="1" ht="12.75" customHeight="1">
      <c r="A5" s="7"/>
      <c r="B5" s="7"/>
      <c r="C5" s="7"/>
      <c r="D5" s="7"/>
      <c r="E5" s="7"/>
      <c r="F5" s="3"/>
      <c r="G5" s="7"/>
    </row>
    <row r="6" spans="1:7" s="1" customFormat="1" ht="15.75" customHeight="1">
      <c r="A6" s="20" t="s">
        <v>6</v>
      </c>
      <c r="B6" s="20" t="s">
        <v>1</v>
      </c>
      <c r="C6" s="20" t="s">
        <v>2</v>
      </c>
      <c r="D6" s="24" t="s">
        <v>3</v>
      </c>
      <c r="E6" s="17" t="s">
        <v>15</v>
      </c>
      <c r="F6" s="20" t="s">
        <v>17</v>
      </c>
      <c r="G6" s="20" t="s">
        <v>20</v>
      </c>
    </row>
    <row r="7" spans="1:7" s="1" customFormat="1" ht="12.75">
      <c r="A7" s="21"/>
      <c r="B7" s="21"/>
      <c r="C7" s="21"/>
      <c r="D7" s="25"/>
      <c r="E7" s="18"/>
      <c r="F7" s="21"/>
      <c r="G7" s="21"/>
    </row>
    <row r="8" spans="1:7" s="10" customFormat="1" ht="12.75">
      <c r="A8" s="8"/>
      <c r="B8" s="9">
        <v>1</v>
      </c>
      <c r="C8" s="9">
        <v>2</v>
      </c>
      <c r="D8" s="9">
        <v>3</v>
      </c>
      <c r="E8" s="9"/>
      <c r="F8" s="9">
        <v>6</v>
      </c>
      <c r="G8" s="9">
        <v>7</v>
      </c>
    </row>
    <row r="9" spans="1:7" s="1" customFormat="1" ht="35.25" customHeight="1">
      <c r="A9" s="12" t="s">
        <v>12</v>
      </c>
      <c r="B9" s="11" t="s">
        <v>16</v>
      </c>
      <c r="C9" s="13" t="s">
        <v>4</v>
      </c>
      <c r="D9" s="13"/>
      <c r="E9" s="16">
        <v>693957</v>
      </c>
      <c r="F9" s="16">
        <v>721715.28</v>
      </c>
      <c r="G9" s="16">
        <v>702123.88</v>
      </c>
    </row>
    <row r="10" spans="1:7" s="1" customFormat="1" ht="17.25" customHeight="1">
      <c r="A10" s="11">
        <v>2</v>
      </c>
      <c r="B10" s="11" t="s">
        <v>11</v>
      </c>
      <c r="C10" s="13" t="s">
        <v>4</v>
      </c>
      <c r="D10" s="14"/>
      <c r="E10" s="15">
        <v>545</v>
      </c>
      <c r="F10" s="16">
        <v>560</v>
      </c>
      <c r="G10" s="16">
        <v>580</v>
      </c>
    </row>
    <row r="11" spans="1:7" s="1" customFormat="1" ht="17.25" customHeight="1">
      <c r="A11" s="11">
        <v>3</v>
      </c>
      <c r="B11" s="11" t="s">
        <v>7</v>
      </c>
      <c r="C11" s="13" t="s">
        <v>5</v>
      </c>
      <c r="D11" s="14"/>
      <c r="E11" s="15">
        <v>100</v>
      </c>
      <c r="F11" s="15">
        <v>100</v>
      </c>
      <c r="G11" s="15">
        <v>100</v>
      </c>
    </row>
    <row r="12" spans="1:7" s="1" customFormat="1" ht="17.25" customHeight="1">
      <c r="A12" s="11">
        <v>4</v>
      </c>
      <c r="B12" s="11" t="s">
        <v>8</v>
      </c>
      <c r="C12" s="13" t="s">
        <v>5</v>
      </c>
      <c r="D12" s="14"/>
      <c r="E12" s="15">
        <v>93.9</v>
      </c>
      <c r="F12" s="16">
        <v>95</v>
      </c>
      <c r="G12" s="16">
        <v>95</v>
      </c>
    </row>
    <row r="13" spans="1:7" s="1" customFormat="1" ht="17.25" customHeight="1">
      <c r="A13" s="11">
        <v>5</v>
      </c>
      <c r="B13" s="11" t="s">
        <v>9</v>
      </c>
      <c r="C13" s="13" t="s">
        <v>4</v>
      </c>
      <c r="D13" s="14" t="s">
        <v>14</v>
      </c>
      <c r="E13" s="15">
        <f>E10*E12%</f>
        <v>511.75500000000005</v>
      </c>
      <c r="F13" s="15">
        <f>F10*F12%</f>
        <v>532</v>
      </c>
      <c r="G13" s="15">
        <f>G10*G12%</f>
        <v>551</v>
      </c>
    </row>
    <row r="14" spans="1:7" s="1" customFormat="1" ht="20.25" customHeight="1">
      <c r="A14" s="11">
        <v>6</v>
      </c>
      <c r="B14" s="11" t="s">
        <v>21</v>
      </c>
      <c r="C14" s="13" t="s">
        <v>4</v>
      </c>
      <c r="D14" s="14"/>
      <c r="E14" s="15">
        <v>15.25</v>
      </c>
      <c r="F14" s="15">
        <v>15.25</v>
      </c>
      <c r="G14" s="15">
        <v>15.25</v>
      </c>
    </row>
    <row r="15" spans="1:7" s="1" customFormat="1" ht="17.25" customHeight="1">
      <c r="A15" s="11">
        <v>7</v>
      </c>
      <c r="B15" s="11" t="s">
        <v>10</v>
      </c>
      <c r="C15" s="13" t="s">
        <v>4</v>
      </c>
      <c r="D15" s="14" t="s">
        <v>13</v>
      </c>
      <c r="E15" s="15">
        <f>E13+E14</f>
        <v>527.0050000000001</v>
      </c>
      <c r="F15" s="15">
        <f>F13+F14</f>
        <v>547.25</v>
      </c>
      <c r="G15" s="15">
        <f>G13+G14</f>
        <v>566.25</v>
      </c>
    </row>
  </sheetData>
  <sheetProtection/>
  <mergeCells count="10">
    <mergeCell ref="E6:E7"/>
    <mergeCell ref="F1:G1"/>
    <mergeCell ref="F6:F7"/>
    <mergeCell ref="G6:G7"/>
    <mergeCell ref="F2:G2"/>
    <mergeCell ref="A4:G4"/>
    <mergeCell ref="A6:A7"/>
    <mergeCell ref="B6:B7"/>
    <mergeCell ref="C6:C7"/>
    <mergeCell ref="D6:D7"/>
  </mergeCells>
  <printOptions/>
  <pageMargins left="0.7874015748031497" right="0.3937007874015748" top="0.7874015748031497" bottom="0.7874015748031497" header="0.31496062992125984" footer="0.31496062992125984"/>
  <pageSetup firstPageNumber="1790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Тюльберова Светлана Александровна</dc:creator>
  <cp:keywords/>
  <dc:description/>
  <cp:lastModifiedBy>Spec</cp:lastModifiedBy>
  <cp:lastPrinted>2019-11-06T02:50:24Z</cp:lastPrinted>
  <dcterms:created xsi:type="dcterms:W3CDTF">2019-09-30T11:43:57Z</dcterms:created>
  <dcterms:modified xsi:type="dcterms:W3CDTF">2023-09-14T05:04:00Z</dcterms:modified>
  <cp:category/>
  <cp:version/>
  <cp:contentType/>
  <cp:contentStatus/>
</cp:coreProperties>
</file>